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-my.sharepoint.com/personal/diana_fajardo-ardila_undp_org/Documents/Documents/Financing the UNDS/2026 Financing the UNDS/Figures/"/>
    </mc:Choice>
  </mc:AlternateContent>
  <xr:revisionPtr revIDLastSave="9" documentId="8_{C7D1E632-DC98-413E-9B73-682178ED7EEF}" xr6:coauthVersionLast="47" xr6:coauthVersionMax="47" xr10:uidLastSave="{B87C533E-284D-409C-827D-C267810AC8B0}"/>
  <bookViews>
    <workbookView xWindow="28680" yWindow="-120" windowWidth="51840" windowHeight="21120" xr2:uid="{1DC84A28-26A7-46B9-B3D0-A8FDA4B5687F}"/>
  </bookViews>
  <sheets>
    <sheet name="Figure 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1" i="1" l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<sst xmlns="http://schemas.openxmlformats.org/spreadsheetml/2006/main" count="12" uniqueCount="12">
  <si>
    <t>Unit: US Dollar, billion, 2024. (Constant prices US$ billion, 2024)</t>
  </si>
  <si>
    <t>Source: Organisation for Economic Co-operation and Development (OECD).</t>
  </si>
  <si>
    <t>2025 (pre)</t>
  </si>
  <si>
    <t>2026 (pro)</t>
  </si>
  <si>
    <t>Net  ODA from DAC countries</t>
  </si>
  <si>
    <t>Bilateral development projects, programmes and technical co-operation</t>
  </si>
  <si>
    <t xml:space="preserve">Multilateral ODA </t>
  </si>
  <si>
    <t>Humanitarian aid</t>
  </si>
  <si>
    <t>In-donor refugee costs</t>
  </si>
  <si>
    <t>Net debt relief grants</t>
  </si>
  <si>
    <t>Other components</t>
  </si>
  <si>
    <t>Figure 27: Net ODA contributions from OECD-DAC countries, 2015–2024 (official data),  
2025 (preliminary), and 2026 (projected)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</si>
</sst>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164" fontId="0" fillId="0" borderId="1" xfId="1" applyNumberFormat="1" applyFont="1" applyBorder="1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2" xfId="0" applyBorder="1" applyAlignment="1">
      <alignment horizontal="left" vertical="center" indent="3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1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ana.fajardo-ardila/Documents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ana.fajardo-ardila/Documents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A829-41F7-48B2-BE44-84C7AC1BEE12}">
  <sheetPr>
    <tabColor rgb="FF00B0F0"/>
  </sheetPr>
  <dimension ref="A1:Z47"/>
  <sheetViews>
    <sheetView showGridLines="0" tabSelected="1" zoomScale="99" zoomScaleNormal="99" workbookViewId="0">
      <selection activeCell="R12" sqref="R12"/>
    </sheetView>
  </sheetViews>
  <sheetFormatPr defaultRowHeight="14.5" x14ac:dyDescent="0.35"/>
  <cols>
    <col min="1" max="1" width="38.1796875" customWidth="1"/>
    <col min="2" max="18" width="13.7265625" customWidth="1"/>
  </cols>
  <sheetData>
    <row r="1" spans="1:26" ht="18.5" x14ac:dyDescent="0.45">
      <c r="A1" s="4" t="s">
        <v>11</v>
      </c>
    </row>
    <row r="2" spans="1:26" x14ac:dyDescent="0.35">
      <c r="A2" s="5" t="s">
        <v>0</v>
      </c>
    </row>
    <row r="3" spans="1:26" x14ac:dyDescent="0.35">
      <c r="A3" t="s">
        <v>1</v>
      </c>
    </row>
    <row r="6" spans="1:26" s="6" customFormat="1" ht="29.5" customHeight="1" x14ac:dyDescent="0.35">
      <c r="A6" s="16"/>
      <c r="B6" s="16">
        <v>2010</v>
      </c>
      <c r="C6" s="16">
        <v>2011</v>
      </c>
      <c r="D6" s="16">
        <v>2012</v>
      </c>
      <c r="E6" s="16">
        <v>2013</v>
      </c>
      <c r="F6" s="16">
        <v>2014</v>
      </c>
      <c r="G6" s="16">
        <v>2015</v>
      </c>
      <c r="H6" s="16">
        <v>2016</v>
      </c>
      <c r="I6" s="16">
        <v>2017</v>
      </c>
      <c r="J6" s="16">
        <v>2018</v>
      </c>
      <c r="K6" s="16">
        <v>2019</v>
      </c>
      <c r="L6" s="16">
        <v>2020</v>
      </c>
      <c r="M6" s="16">
        <v>2021</v>
      </c>
      <c r="N6" s="16">
        <v>2022</v>
      </c>
      <c r="O6" s="16">
        <v>2023</v>
      </c>
      <c r="P6" s="16">
        <v>2024</v>
      </c>
      <c r="Q6" s="16" t="s">
        <v>2</v>
      </c>
      <c r="R6" s="16" t="s">
        <v>3</v>
      </c>
    </row>
    <row r="7" spans="1:26" s="8" customFormat="1" ht="28" customHeight="1" x14ac:dyDescent="0.35">
      <c r="A7" s="17" t="s">
        <v>4</v>
      </c>
      <c r="B7" s="18">
        <v>144386.93569099999</v>
      </c>
      <c r="C7" s="18">
        <v>143336.448317</v>
      </c>
      <c r="D7" s="18">
        <v>137983.72382399999</v>
      </c>
      <c r="E7" s="18">
        <v>144535.11480600003</v>
      </c>
      <c r="F7" s="18">
        <v>147592.54060399998</v>
      </c>
      <c r="G7" s="18">
        <v>156228.78445500002</v>
      </c>
      <c r="H7" s="18">
        <v>174061.54980100004</v>
      </c>
      <c r="I7" s="18">
        <v>173086.263607</v>
      </c>
      <c r="J7" s="18">
        <v>169524.08153699996</v>
      </c>
      <c r="K7" s="18">
        <v>168112.480282</v>
      </c>
      <c r="L7" s="18">
        <v>180984.66323899999</v>
      </c>
      <c r="M7" s="18">
        <v>193591.59658400001</v>
      </c>
      <c r="N7" s="18">
        <v>229942.90822099999</v>
      </c>
      <c r="O7" s="18">
        <v>232147.40058100002</v>
      </c>
      <c r="P7" s="18">
        <v>212460.98529100002</v>
      </c>
      <c r="Q7" s="19">
        <v>163036.009123</v>
      </c>
      <c r="R7" s="19">
        <v>153510</v>
      </c>
      <c r="V7" s="10"/>
      <c r="W7" s="10"/>
      <c r="X7" s="10"/>
      <c r="Y7" s="9"/>
      <c r="Z7" s="10"/>
    </row>
    <row r="8" spans="1:26" ht="13" customHeight="1" x14ac:dyDescent="0.35">
      <c r="A8" s="20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20"/>
      <c r="R8" s="20"/>
      <c r="V8" s="3"/>
    </row>
    <row r="9" spans="1:26" s="11" customFormat="1" ht="24.5" customHeight="1" x14ac:dyDescent="0.35">
      <c r="A9" s="17" t="s">
        <v>5</v>
      </c>
      <c r="B9" s="17">
        <v>84.33</v>
      </c>
      <c r="C9" s="17">
        <v>82.52</v>
      </c>
      <c r="D9" s="17">
        <v>79.83</v>
      </c>
      <c r="E9" s="17">
        <v>80.53</v>
      </c>
      <c r="F9" s="17">
        <v>80.52</v>
      </c>
      <c r="G9" s="17">
        <v>81.209999999999994</v>
      </c>
      <c r="H9" s="17">
        <v>83.99</v>
      </c>
      <c r="I9" s="17">
        <v>87.46</v>
      </c>
      <c r="J9" s="17">
        <v>88.53</v>
      </c>
      <c r="K9" s="17">
        <v>88.11</v>
      </c>
      <c r="L9" s="17">
        <v>97.1</v>
      </c>
      <c r="M9" s="17">
        <v>97.06</v>
      </c>
      <c r="N9" s="17">
        <v>114.62</v>
      </c>
      <c r="O9" s="17">
        <v>108.22</v>
      </c>
      <c r="P9" s="17">
        <v>109.34</v>
      </c>
      <c r="Q9" s="17">
        <v>80.84</v>
      </c>
      <c r="R9" s="17"/>
    </row>
    <row r="10" spans="1:26" s="11" customFormat="1" ht="24.5" customHeight="1" x14ac:dyDescent="0.35">
      <c r="A10" s="11" t="s">
        <v>6</v>
      </c>
      <c r="B10" s="11">
        <v>41</v>
      </c>
      <c r="C10" s="11">
        <v>40.96</v>
      </c>
      <c r="D10" s="11">
        <v>40.729999999999997</v>
      </c>
      <c r="E10" s="11">
        <v>43.64</v>
      </c>
      <c r="F10" s="11">
        <v>44.72</v>
      </c>
      <c r="G10" s="11">
        <v>43.8</v>
      </c>
      <c r="H10" s="11">
        <v>50.04</v>
      </c>
      <c r="I10" s="11">
        <v>48.82</v>
      </c>
      <c r="J10" s="11">
        <v>49.95</v>
      </c>
      <c r="K10" s="11">
        <v>49.05</v>
      </c>
      <c r="L10" s="11">
        <v>53.28</v>
      </c>
      <c r="M10" s="11">
        <v>58.3</v>
      </c>
      <c r="N10" s="11">
        <v>55.15</v>
      </c>
      <c r="O10" s="11">
        <v>63.17</v>
      </c>
      <c r="P10" s="11">
        <v>51.76</v>
      </c>
      <c r="Q10" s="11">
        <v>45.21</v>
      </c>
    </row>
    <row r="11" spans="1:26" s="11" customFormat="1" ht="24.5" customHeight="1" x14ac:dyDescent="0.35">
      <c r="A11" s="15" t="s">
        <v>10</v>
      </c>
      <c r="B11" s="15">
        <f>SUM(B12:B14)</f>
        <v>19.060000000000002</v>
      </c>
      <c r="C11" s="15">
        <f t="shared" ref="C11:Q11" si="0">SUM(C12:C14)</f>
        <v>19.86</v>
      </c>
      <c r="D11" s="15">
        <f t="shared" si="0"/>
        <v>17.420000000000002</v>
      </c>
      <c r="E11" s="15">
        <f t="shared" si="0"/>
        <v>20.37</v>
      </c>
      <c r="F11" s="15">
        <f t="shared" si="0"/>
        <v>22.35</v>
      </c>
      <c r="G11" s="15">
        <f t="shared" si="0"/>
        <v>31.24</v>
      </c>
      <c r="H11" s="15">
        <f t="shared" si="0"/>
        <v>40.029999999999994</v>
      </c>
      <c r="I11" s="15">
        <f t="shared" si="0"/>
        <v>36.809999999999995</v>
      </c>
      <c r="J11" s="15">
        <f t="shared" si="0"/>
        <v>31.049999999999997</v>
      </c>
      <c r="K11" s="15">
        <f t="shared" si="0"/>
        <v>30.950000000000003</v>
      </c>
      <c r="L11" s="15">
        <f t="shared" si="0"/>
        <v>30.6</v>
      </c>
      <c r="M11" s="15">
        <f t="shared" si="0"/>
        <v>38.229999999999997</v>
      </c>
      <c r="N11" s="15">
        <f t="shared" si="0"/>
        <v>60.199999999999996</v>
      </c>
      <c r="O11" s="15">
        <f t="shared" si="0"/>
        <v>60.77</v>
      </c>
      <c r="P11" s="15">
        <f t="shared" si="0"/>
        <v>51.360000000000007</v>
      </c>
      <c r="Q11" s="15">
        <f t="shared" si="0"/>
        <v>36.99</v>
      </c>
      <c r="R11" s="15"/>
    </row>
    <row r="12" spans="1:26" s="11" customFormat="1" ht="23.5" customHeight="1" x14ac:dyDescent="0.35">
      <c r="A12" s="13" t="s">
        <v>7</v>
      </c>
      <c r="B12" s="11">
        <v>11.22</v>
      </c>
      <c r="C12" s="11">
        <v>10.8</v>
      </c>
      <c r="D12" s="11">
        <v>9.66</v>
      </c>
      <c r="E12" s="11">
        <v>12.16</v>
      </c>
      <c r="F12" s="11">
        <v>14.85</v>
      </c>
      <c r="G12" s="11">
        <v>16.149999999999999</v>
      </c>
      <c r="H12" s="11">
        <v>17.559999999999999</v>
      </c>
      <c r="I12" s="11">
        <v>19.39</v>
      </c>
      <c r="J12" s="11">
        <v>18.63</v>
      </c>
      <c r="K12" s="11">
        <v>19.54</v>
      </c>
      <c r="L12" s="11">
        <v>19.93</v>
      </c>
      <c r="M12" s="11">
        <v>23.68</v>
      </c>
      <c r="N12" s="11">
        <v>25.59</v>
      </c>
      <c r="O12" s="11">
        <v>26.81</v>
      </c>
      <c r="P12" s="11">
        <v>23.14</v>
      </c>
      <c r="Q12" s="11">
        <v>14.85</v>
      </c>
    </row>
    <row r="13" spans="1:26" s="11" customFormat="1" ht="23.5" customHeight="1" x14ac:dyDescent="0.35">
      <c r="A13" s="13" t="s">
        <v>8</v>
      </c>
      <c r="B13" s="11">
        <v>3.91</v>
      </c>
      <c r="C13" s="11">
        <v>4.6399999999999997</v>
      </c>
      <c r="D13" s="11">
        <v>4.6900000000000004</v>
      </c>
      <c r="E13" s="11">
        <v>5.09</v>
      </c>
      <c r="F13" s="11">
        <v>7</v>
      </c>
      <c r="G13" s="11">
        <v>14.57</v>
      </c>
      <c r="H13" s="11">
        <v>19.57</v>
      </c>
      <c r="I13" s="11">
        <v>16.88</v>
      </c>
      <c r="J13" s="11">
        <v>12.29</v>
      </c>
      <c r="K13" s="11">
        <v>11.31</v>
      </c>
      <c r="L13" s="11">
        <v>9.98</v>
      </c>
      <c r="M13" s="11">
        <v>13.95</v>
      </c>
      <c r="N13" s="11">
        <v>34.54</v>
      </c>
      <c r="O13" s="11">
        <v>33.89</v>
      </c>
      <c r="P13" s="11">
        <v>27.98</v>
      </c>
      <c r="Q13" s="11">
        <v>21.8</v>
      </c>
    </row>
    <row r="14" spans="1:26" s="11" customFormat="1" ht="23.5" customHeight="1" x14ac:dyDescent="0.35">
      <c r="A14" s="14" t="s">
        <v>9</v>
      </c>
      <c r="B14" s="12">
        <v>3.93</v>
      </c>
      <c r="C14" s="12">
        <v>4.42</v>
      </c>
      <c r="D14" s="12">
        <v>3.07</v>
      </c>
      <c r="E14" s="12">
        <v>3.12</v>
      </c>
      <c r="F14" s="12">
        <v>0.5</v>
      </c>
      <c r="G14" s="12">
        <v>0.52</v>
      </c>
      <c r="H14" s="12">
        <v>2.9</v>
      </c>
      <c r="I14" s="12">
        <v>0.54</v>
      </c>
      <c r="J14" s="12">
        <v>0.13</v>
      </c>
      <c r="K14" s="12">
        <v>0.1</v>
      </c>
      <c r="L14" s="12">
        <v>0.69</v>
      </c>
      <c r="M14" s="12">
        <v>0.6</v>
      </c>
      <c r="N14" s="12">
        <v>7.0000000000000007E-2</v>
      </c>
      <c r="O14" s="12">
        <v>7.0000000000000007E-2</v>
      </c>
      <c r="P14" s="12">
        <v>0.24</v>
      </c>
      <c r="Q14" s="12">
        <v>0.34</v>
      </c>
      <c r="R14" s="12"/>
    </row>
    <row r="46" spans="1:20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"/>
      <c r="R47" s="3"/>
      <c r="S47" s="3"/>
      <c r="T4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Multi-Partner Trust Fund Office</dc:creator>
  <cp:lastModifiedBy>Multi-Partner Trust Fund Office</cp:lastModifiedBy>
  <dcterms:created xsi:type="dcterms:W3CDTF">2026-08-19T14:45:36Z</dcterms:created>
  <dcterms:modified xsi:type="dcterms:W3CDTF">2026-09-02T15:08:19Z</dcterms:modified>
</cp:coreProperties>
</file>