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C1B83FED-2D4F-43FD-A024-BF322DE2F344}" xr6:coauthVersionLast="47" xr6:coauthVersionMax="47" xr10:uidLastSave="{00000000-0000-0000-0000-000000000000}"/>
  <bookViews>
    <workbookView xWindow="-30828" yWindow="-108" windowWidth="30936" windowHeight="16896" xr2:uid="{E61F88C2-9897-4E61-9496-222F17B5DD4E}"/>
  </bookViews>
  <sheets>
    <sheet name="Figure 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<sst xmlns="http://schemas.openxmlformats.org/spreadsheetml/2006/main" count="41" uniqueCount="41">
  <si>
    <t>Figure 22: Countries where more than 15% of earmarked resources are chanelled through development-related expenditure UN Inter-agency pooled funds, 2022 (34 countries)</t>
  </si>
  <si>
    <t xml:space="preserve">Unit: USD and Percentage </t>
  </si>
  <si>
    <t>Source:  Report of the Secretary-General (A/79/72 - E/2024/12) and UN Pooled Funds Database.</t>
  </si>
  <si>
    <t>Country</t>
  </si>
  <si>
    <t>Share of earmarked through pooled funds</t>
  </si>
  <si>
    <t>Development earmarked expenditure 2022</t>
  </si>
  <si>
    <t>Total 2022 development expenditure from inter-agency pooled funds</t>
  </si>
  <si>
    <t>Tuvalu</t>
  </si>
  <si>
    <t>Gabon</t>
  </si>
  <si>
    <t>Papua New Guinea</t>
  </si>
  <si>
    <t>Marshall Islands</t>
  </si>
  <si>
    <t>Bahamas</t>
  </si>
  <si>
    <t>Cook Islands</t>
  </si>
  <si>
    <t>Malawi</t>
  </si>
  <si>
    <t>Kiribati</t>
  </si>
  <si>
    <t>Haiti</t>
  </si>
  <si>
    <t>Democratic Republic of the Congo</t>
  </si>
  <si>
    <t>Samoa</t>
  </si>
  <si>
    <t>Somalia</t>
  </si>
  <si>
    <t>Sierra Leone</t>
  </si>
  <si>
    <t>Grenada</t>
  </si>
  <si>
    <t>Sri Lanka</t>
  </si>
  <si>
    <t>Trinidad and Tobago</t>
  </si>
  <si>
    <t>Jamaica</t>
  </si>
  <si>
    <t>Mali</t>
  </si>
  <si>
    <t>Liberia</t>
  </si>
  <si>
    <t>Sudan</t>
  </si>
  <si>
    <t>Afghanistan</t>
  </si>
  <si>
    <t>Guinea</t>
  </si>
  <si>
    <t>Madagascar</t>
  </si>
  <si>
    <t>United Repulic of Tanzania</t>
  </si>
  <si>
    <t>Central African Republic</t>
  </si>
  <si>
    <t>Philippines</t>
  </si>
  <si>
    <t>Barbados</t>
  </si>
  <si>
    <t>Cabo Verde</t>
  </si>
  <si>
    <t>Uganda</t>
  </si>
  <si>
    <t>Albania</t>
  </si>
  <si>
    <t>Bangladesh</t>
  </si>
  <si>
    <t>Burkina Faso</t>
  </si>
  <si>
    <t>Togo</t>
  </si>
  <si>
    <t>Timor-Leste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</si>
</sst>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0" fontId="0" fillId="0" borderId="0" xfId="2" applyNumberFormat="1" applyFont="1"/>
    <xf numFmtId="164" fontId="0" fillId="0" borderId="0" xfId="1" applyNumberFormat="1" applyFont="1"/>
    <xf numFmtId="0" fontId="0" fillId="0" borderId="2" xfId="0" applyBorder="1"/>
    <xf numFmtId="10" fontId="0" fillId="0" borderId="2" xfId="2" applyNumberFormat="1" applyFont="1" applyBorder="1"/>
    <xf numFmtId="164" fontId="0" fillId="0" borderId="2" xfId="1" applyNumberFormat="1" applyFont="1" applyBorder="1"/>
    <xf numFmtId="0" fontId="5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826E-45CB-4C9D-9C49-3B9723D2DD41}">
  <dimension ref="A1:D41"/>
  <sheetViews>
    <sheetView tabSelected="1" workbookViewId="0"/>
  </sheetViews>
  <sheetFormatPr defaultRowHeight="14.4" x14ac:dyDescent="0.3"/>
  <cols>
    <col min="1" max="1" width="33" customWidth="1"/>
    <col min="2" max="2" width="17.88671875" customWidth="1"/>
    <col min="3" max="3" width="16.88671875" customWidth="1"/>
    <col min="4" max="4" width="17.5546875" customWidth="1"/>
  </cols>
  <sheetData>
    <row r="1" spans="1:4" ht="18" x14ac:dyDescent="0.35">
      <c r="A1" s="9" t="s">
        <v>0</v>
      </c>
    </row>
    <row r="2" spans="1:4" x14ac:dyDescent="0.3">
      <c r="A2" s="1" t="s">
        <v>1</v>
      </c>
    </row>
    <row r="3" spans="1:4" x14ac:dyDescent="0.3">
      <c r="A3" s="2" t="s">
        <v>2</v>
      </c>
    </row>
    <row r="7" spans="1:4" ht="72" x14ac:dyDescent="0.3">
      <c r="A7" s="3" t="s">
        <v>3</v>
      </c>
      <c r="B7" s="3" t="s">
        <v>4</v>
      </c>
      <c r="C7" s="3" t="s">
        <v>5</v>
      </c>
      <c r="D7" s="3" t="s">
        <v>6</v>
      </c>
    </row>
    <row r="8" spans="1:4" x14ac:dyDescent="0.3">
      <c r="A8" t="s">
        <v>7</v>
      </c>
      <c r="B8" s="4">
        <f>D8/C8</f>
        <v>1</v>
      </c>
      <c r="C8" s="5">
        <v>331872.99999999994</v>
      </c>
      <c r="D8" s="5">
        <v>331872.99999999994</v>
      </c>
    </row>
    <row r="9" spans="1:4" x14ac:dyDescent="0.3">
      <c r="A9" t="s">
        <v>8</v>
      </c>
      <c r="B9" s="4">
        <f t="shared" ref="B9:B41" si="0">D9/C9</f>
        <v>0.78833020485897143</v>
      </c>
      <c r="C9" s="5">
        <v>7758142.5300000012</v>
      </c>
      <c r="D9" s="5">
        <v>6115978.0899999999</v>
      </c>
    </row>
    <row r="10" spans="1:4" x14ac:dyDescent="0.3">
      <c r="A10" t="s">
        <v>9</v>
      </c>
      <c r="B10" s="4">
        <f t="shared" si="0"/>
        <v>0.75833358749380941</v>
      </c>
      <c r="C10" s="5">
        <v>65048797.460000001</v>
      </c>
      <c r="D10" s="5">
        <v>49328687.939999998</v>
      </c>
    </row>
    <row r="11" spans="1:4" x14ac:dyDescent="0.3">
      <c r="A11" t="s">
        <v>10</v>
      </c>
      <c r="B11" s="4">
        <f t="shared" si="0"/>
        <v>0.69073688892493368</v>
      </c>
      <c r="C11" s="5">
        <v>789142</v>
      </c>
      <c r="D11" s="5">
        <v>545089.49</v>
      </c>
    </row>
    <row r="12" spans="1:4" x14ac:dyDescent="0.3">
      <c r="A12" t="s">
        <v>11</v>
      </c>
      <c r="B12" s="4">
        <f t="shared" si="0"/>
        <v>0.49249016294626224</v>
      </c>
      <c r="C12" s="5">
        <v>1131540.5300000003</v>
      </c>
      <c r="D12" s="5">
        <v>557272.58000000007</v>
      </c>
    </row>
    <row r="13" spans="1:4" x14ac:dyDescent="0.3">
      <c r="A13" t="s">
        <v>12</v>
      </c>
      <c r="B13" s="4">
        <f t="shared" si="0"/>
        <v>0.4161595993942338</v>
      </c>
      <c r="C13" s="5">
        <v>279976</v>
      </c>
      <c r="D13" s="5">
        <v>116514.7</v>
      </c>
    </row>
    <row r="14" spans="1:4" x14ac:dyDescent="0.3">
      <c r="A14" t="s">
        <v>13</v>
      </c>
      <c r="B14" s="4">
        <f t="shared" si="0"/>
        <v>0.41518603280728628</v>
      </c>
      <c r="C14" s="5">
        <v>83923479.829999998</v>
      </c>
      <c r="D14" s="5">
        <v>34843856.650000006</v>
      </c>
    </row>
    <row r="15" spans="1:4" x14ac:dyDescent="0.3">
      <c r="A15" t="s">
        <v>14</v>
      </c>
      <c r="B15" s="4">
        <f t="shared" si="0"/>
        <v>0.36897305208459519</v>
      </c>
      <c r="C15" s="5">
        <v>1015329.0000000001</v>
      </c>
      <c r="D15" s="5">
        <v>374629.04</v>
      </c>
    </row>
    <row r="16" spans="1:4" x14ac:dyDescent="0.3">
      <c r="A16" t="s">
        <v>15</v>
      </c>
      <c r="B16" s="4">
        <f t="shared" si="0"/>
        <v>0.33327769004662139</v>
      </c>
      <c r="C16" s="5">
        <v>63015747.999999993</v>
      </c>
      <c r="D16" s="5">
        <v>21001742.93</v>
      </c>
    </row>
    <row r="17" spans="1:4" x14ac:dyDescent="0.3">
      <c r="A17" t="s">
        <v>16</v>
      </c>
      <c r="B17" s="4">
        <f t="shared" si="0"/>
        <v>0.33201483745894084</v>
      </c>
      <c r="C17" s="5">
        <v>185326222.99000001</v>
      </c>
      <c r="D17" s="5">
        <v>61531055.802904278</v>
      </c>
    </row>
    <row r="18" spans="1:4" x14ac:dyDescent="0.3">
      <c r="A18" t="s">
        <v>17</v>
      </c>
      <c r="B18" s="4">
        <f t="shared" si="0"/>
        <v>0.30624958101636979</v>
      </c>
      <c r="C18" s="5">
        <v>9675199</v>
      </c>
      <c r="D18" s="5">
        <v>2963025.64</v>
      </c>
    </row>
    <row r="19" spans="1:4" x14ac:dyDescent="0.3">
      <c r="A19" t="s">
        <v>18</v>
      </c>
      <c r="B19" s="4">
        <f t="shared" si="0"/>
        <v>0.30524438129126863</v>
      </c>
      <c r="C19" s="5">
        <v>259264265.97999999</v>
      </c>
      <c r="D19" s="5">
        <v>79138960.460000008</v>
      </c>
    </row>
    <row r="20" spans="1:4" x14ac:dyDescent="0.3">
      <c r="A20" t="s">
        <v>19</v>
      </c>
      <c r="B20" s="4">
        <f t="shared" si="0"/>
        <v>0.30151558320164151</v>
      </c>
      <c r="C20" s="5">
        <v>42226175.989999995</v>
      </c>
      <c r="D20" s="5">
        <v>12731850.08</v>
      </c>
    </row>
    <row r="21" spans="1:4" x14ac:dyDescent="0.3">
      <c r="A21" t="s">
        <v>20</v>
      </c>
      <c r="B21" s="4">
        <f t="shared" si="0"/>
        <v>0.27666464934700075</v>
      </c>
      <c r="C21" s="5">
        <v>2384071.0100000002</v>
      </c>
      <c r="D21" s="5">
        <v>659588.16999999993</v>
      </c>
    </row>
    <row r="22" spans="1:4" x14ac:dyDescent="0.3">
      <c r="A22" t="s">
        <v>21</v>
      </c>
      <c r="B22" s="4">
        <f t="shared" si="0"/>
        <v>0.26076712666333784</v>
      </c>
      <c r="C22" s="5">
        <v>39367973.299999997</v>
      </c>
      <c r="D22" s="5">
        <v>10265873.280000001</v>
      </c>
    </row>
    <row r="23" spans="1:4" x14ac:dyDescent="0.3">
      <c r="A23" t="s">
        <v>22</v>
      </c>
      <c r="B23" s="4">
        <f t="shared" si="0"/>
        <v>0.25773878104096432</v>
      </c>
      <c r="C23" s="5">
        <v>9239605.0000000019</v>
      </c>
      <c r="D23" s="5">
        <v>2381404.5299999998</v>
      </c>
    </row>
    <row r="24" spans="1:4" x14ac:dyDescent="0.3">
      <c r="A24" t="s">
        <v>23</v>
      </c>
      <c r="B24" s="4">
        <f t="shared" si="0"/>
        <v>0.24533140333975328</v>
      </c>
      <c r="C24" s="5">
        <v>9848392.0000000019</v>
      </c>
      <c r="D24" s="5">
        <v>2416119.83</v>
      </c>
    </row>
    <row r="25" spans="1:4" x14ac:dyDescent="0.3">
      <c r="A25" t="s">
        <v>24</v>
      </c>
      <c r="B25" s="4">
        <f t="shared" si="0"/>
        <v>0.24397675376153607</v>
      </c>
      <c r="C25" s="5">
        <v>108504404.44</v>
      </c>
      <c r="D25" s="5">
        <v>26472552.364100002</v>
      </c>
    </row>
    <row r="26" spans="1:4" x14ac:dyDescent="0.3">
      <c r="A26" t="s">
        <v>25</v>
      </c>
      <c r="B26" s="4">
        <f t="shared" si="0"/>
        <v>0.24115557947379199</v>
      </c>
      <c r="C26" s="5">
        <v>41680256.089999996</v>
      </c>
      <c r="D26" s="5">
        <v>10051426.309999997</v>
      </c>
    </row>
    <row r="27" spans="1:4" x14ac:dyDescent="0.3">
      <c r="A27" t="s">
        <v>26</v>
      </c>
      <c r="B27" s="4">
        <f t="shared" si="0"/>
        <v>0.23900955942036969</v>
      </c>
      <c r="C27" s="5">
        <v>141852215.06999996</v>
      </c>
      <c r="D27" s="5">
        <v>33904035.426684216</v>
      </c>
    </row>
    <row r="28" spans="1:4" x14ac:dyDescent="0.3">
      <c r="A28" t="s">
        <v>27</v>
      </c>
      <c r="B28" s="4">
        <f t="shared" si="0"/>
        <v>0.22126620114110773</v>
      </c>
      <c r="C28" s="5">
        <v>328919862.15999997</v>
      </c>
      <c r="D28" s="5">
        <v>72778848.37999998</v>
      </c>
    </row>
    <row r="29" spans="1:4" x14ac:dyDescent="0.3">
      <c r="A29" t="s">
        <v>28</v>
      </c>
      <c r="B29" s="4">
        <f t="shared" si="0"/>
        <v>0.21558383320786209</v>
      </c>
      <c r="C29" s="5">
        <v>33728122.150000006</v>
      </c>
      <c r="D29" s="5">
        <v>7271237.8600000003</v>
      </c>
    </row>
    <row r="30" spans="1:4" x14ac:dyDescent="0.3">
      <c r="A30" t="s">
        <v>29</v>
      </c>
      <c r="B30" s="4">
        <f t="shared" si="0"/>
        <v>0.21058025731791266</v>
      </c>
      <c r="C30" s="5">
        <v>46721194.31000001</v>
      </c>
      <c r="D30" s="5">
        <v>9838561.1199999992</v>
      </c>
    </row>
    <row r="31" spans="1:4" x14ac:dyDescent="0.3">
      <c r="A31" t="s">
        <v>30</v>
      </c>
      <c r="B31" s="4">
        <f t="shared" si="0"/>
        <v>0.20863659758881933</v>
      </c>
      <c r="C31" s="5">
        <v>99312874.680000007</v>
      </c>
      <c r="D31" s="5">
        <v>20720300.270000007</v>
      </c>
    </row>
    <row r="32" spans="1:4" x14ac:dyDescent="0.3">
      <c r="A32" t="s">
        <v>31</v>
      </c>
      <c r="B32" s="4">
        <f t="shared" si="0"/>
        <v>0.19492391077950438</v>
      </c>
      <c r="C32" s="5">
        <v>68948597</v>
      </c>
      <c r="D32" s="5">
        <v>13439730.170000004</v>
      </c>
    </row>
    <row r="33" spans="1:4" x14ac:dyDescent="0.3">
      <c r="A33" t="s">
        <v>32</v>
      </c>
      <c r="B33" s="4">
        <f t="shared" si="0"/>
        <v>0.18660049507047663</v>
      </c>
      <c r="C33" s="5">
        <v>50098858.990000002</v>
      </c>
      <c r="D33" s="5">
        <v>9348471.8899999987</v>
      </c>
    </row>
    <row r="34" spans="1:4" x14ac:dyDescent="0.3">
      <c r="A34" t="s">
        <v>33</v>
      </c>
      <c r="B34" s="4">
        <f t="shared" si="0"/>
        <v>0.18194403773914775</v>
      </c>
      <c r="C34" s="5">
        <v>10808297.07</v>
      </c>
      <c r="D34" s="5">
        <v>1966505.2100000002</v>
      </c>
    </row>
    <row r="35" spans="1:4" x14ac:dyDescent="0.3">
      <c r="A35" t="s">
        <v>34</v>
      </c>
      <c r="B35" s="4">
        <f t="shared" si="0"/>
        <v>0.17668307573734984</v>
      </c>
      <c r="C35" s="5">
        <v>12887229.919999996</v>
      </c>
      <c r="D35" s="5">
        <v>2276955.4200000004</v>
      </c>
    </row>
    <row r="36" spans="1:4" x14ac:dyDescent="0.3">
      <c r="A36" t="s">
        <v>35</v>
      </c>
      <c r="B36" s="4">
        <f t="shared" si="0"/>
        <v>0.16617554310450539</v>
      </c>
      <c r="C36" s="5">
        <v>109104233.46000001</v>
      </c>
      <c r="D36" s="5">
        <v>18130455.250216249</v>
      </c>
    </row>
    <row r="37" spans="1:4" x14ac:dyDescent="0.3">
      <c r="A37" t="s">
        <v>36</v>
      </c>
      <c r="B37" s="4">
        <f t="shared" si="0"/>
        <v>0.16561126645959162</v>
      </c>
      <c r="C37" s="5">
        <v>36665759.339999996</v>
      </c>
      <c r="D37" s="5">
        <v>6072262.8399999999</v>
      </c>
    </row>
    <row r="38" spans="1:4" x14ac:dyDescent="0.3">
      <c r="A38" t="s">
        <v>37</v>
      </c>
      <c r="B38" s="4">
        <f t="shared" si="0"/>
        <v>0.1655823736332907</v>
      </c>
      <c r="C38" s="5">
        <v>183441221.73999995</v>
      </c>
      <c r="D38" s="5">
        <v>30374632.9179</v>
      </c>
    </row>
    <row r="39" spans="1:4" x14ac:dyDescent="0.3">
      <c r="A39" t="s">
        <v>38</v>
      </c>
      <c r="B39" s="4">
        <f t="shared" si="0"/>
        <v>0.16148805278971448</v>
      </c>
      <c r="C39" s="5">
        <v>55765223.769999996</v>
      </c>
      <c r="D39" s="5">
        <v>9005417.4000000004</v>
      </c>
    </row>
    <row r="40" spans="1:4" x14ac:dyDescent="0.3">
      <c r="A40" t="s">
        <v>39</v>
      </c>
      <c r="B40" s="4">
        <f t="shared" si="0"/>
        <v>0.15725124404973248</v>
      </c>
      <c r="C40" s="5">
        <v>15272823.91</v>
      </c>
      <c r="D40" s="5">
        <v>2401670.5599999996</v>
      </c>
    </row>
    <row r="41" spans="1:4" x14ac:dyDescent="0.3">
      <c r="A41" s="6" t="s">
        <v>40</v>
      </c>
      <c r="B41" s="7">
        <f t="shared" si="0"/>
        <v>0.15133794904493283</v>
      </c>
      <c r="C41" s="8">
        <v>39725010.11999999</v>
      </c>
      <c r="D41" s="8">
        <v>6011901.5573499994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2024-08-30T13:34:50Z</dcterms:created>
  <dcterms:modified xsi:type="dcterms:W3CDTF">2024-08-30T13:35:20Z</dcterms:modified>
</cp:coreProperties>
</file>