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7540" tabRatio="500"/>
  </bookViews>
  <sheets>
    <sheet name="Figure 20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B28" i="1"/>
  <c r="C28" i="1"/>
  <c r="D28" i="1"/>
</calcChain>
</file>

<file path=xl/sharedStrings.xml><?xml version="1.0" encoding="utf-8"?>
<sst xmlns="http://schemas.openxmlformats.org/spreadsheetml/2006/main" count="28" uniqueCount="28">
  <si>
    <t xml:space="preserve">Total </t>
  </si>
  <si>
    <t>ITU</t>
  </si>
  <si>
    <t>UNCDF</t>
  </si>
  <si>
    <t>UNHABITAT</t>
  </si>
  <si>
    <t>UNAIDS</t>
  </si>
  <si>
    <t>IOM</t>
  </si>
  <si>
    <t>UNIDO</t>
  </si>
  <si>
    <t>ITC</t>
  </si>
  <si>
    <t>UNEP</t>
  </si>
  <si>
    <t>UNWOMEN</t>
  </si>
  <si>
    <t>UNFPA</t>
  </si>
  <si>
    <t>ILO</t>
  </si>
  <si>
    <t>FAO</t>
  </si>
  <si>
    <t>IAPF</t>
  </si>
  <si>
    <t>UNOPS</t>
  </si>
  <si>
    <t>WHO</t>
  </si>
  <si>
    <t>UNDP</t>
  </si>
  <si>
    <t>UNICEF</t>
  </si>
  <si>
    <t>UN Secretariat</t>
  </si>
  <si>
    <t>UNHCR</t>
  </si>
  <si>
    <t>WFP</t>
  </si>
  <si>
    <t>Total</t>
  </si>
  <si>
    <t>Humanitarian</t>
  </si>
  <si>
    <t>Development</t>
  </si>
  <si>
    <t>UN entity</t>
  </si>
  <si>
    <t>Source:  Report of the Secretary-General (A/78/72–E/2023/59)</t>
  </si>
  <si>
    <t>Unit: USD</t>
  </si>
  <si>
    <t>Figure 20: UN operational activities expenditure in Kenya by entity and function, 2021 (US$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</si>
</sst>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0" fillId="0" borderId="0" xfId="1" applyNumberFormat="1" applyFont="1"/>
    <xf numFmtId="0" fontId="0" fillId="0" borderId="0" xfId="0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</cellXfs>
  <cellStyles count="5">
    <cellStyle name="Comma 2 2" xfId="2"/>
    <cellStyle name="Comma 2 2 2" xfId="3"/>
    <cellStyle name="Dezimal" xfId="1" builtinId="3"/>
    <cellStyle name="Normal 2" xfId="4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0" enableFormatConditionsCalculation="0"/>
  <dimension ref="A1:D28"/>
  <sheetViews>
    <sheetView tabSelected="1" workbookViewId="0">
      <selection activeCell="F12" sqref="F12"/>
    </sheetView>
  </sheetViews>
  <sheetFormatPr baseColWidth="10" defaultColWidth="8.83203125" defaultRowHeight="14" x14ac:dyDescent="0"/>
  <cols>
    <col min="1" max="3" width="22.83203125" customWidth="1"/>
    <col min="4" max="4" width="17.1640625" customWidth="1"/>
  </cols>
  <sheetData>
    <row r="1" spans="1:4" ht="18">
      <c r="A1" s="6" t="s">
        <v>27</v>
      </c>
    </row>
    <row r="2" spans="1:4">
      <c r="A2" t="s">
        <v>26</v>
      </c>
    </row>
    <row r="3" spans="1:4">
      <c r="A3" t="s">
        <v>25</v>
      </c>
    </row>
    <row r="7" spans="1:4" ht="25.5" customHeight="1">
      <c r="A7" s="5" t="s">
        <v>24</v>
      </c>
      <c r="B7" s="5" t="s">
        <v>23</v>
      </c>
      <c r="C7" s="5" t="s">
        <v>22</v>
      </c>
      <c r="D7" s="5" t="s">
        <v>21</v>
      </c>
    </row>
    <row r="8" spans="1:4">
      <c r="A8" s="4" t="s">
        <v>20</v>
      </c>
      <c r="B8" s="3">
        <v>6005824.0428699208</v>
      </c>
      <c r="C8" s="3">
        <v>128087234.43445013</v>
      </c>
      <c r="D8" s="3">
        <f>SUM(B8:C8)</f>
        <v>134093058.47732006</v>
      </c>
    </row>
    <row r="9" spans="1:4">
      <c r="A9" s="4" t="s">
        <v>19</v>
      </c>
      <c r="B9" s="3">
        <v>0</v>
      </c>
      <c r="C9" s="3">
        <v>88860940.620000005</v>
      </c>
      <c r="D9" s="3">
        <f>SUM(B9:C9)</f>
        <v>88860940.620000005</v>
      </c>
    </row>
    <row r="10" spans="1:4">
      <c r="A10" s="4" t="s">
        <v>18</v>
      </c>
      <c r="B10" s="3">
        <v>75115414.507999986</v>
      </c>
      <c r="C10" s="3">
        <v>5098519.0279000001</v>
      </c>
      <c r="D10" s="3">
        <f>SUM(B10:C10)</f>
        <v>80213933.535899982</v>
      </c>
    </row>
    <row r="11" spans="1:4">
      <c r="A11" s="4" t="s">
        <v>17</v>
      </c>
      <c r="B11" s="3">
        <v>40344187.170000002</v>
      </c>
      <c r="C11" s="3">
        <v>24710664.539999999</v>
      </c>
      <c r="D11" s="3">
        <f>SUM(B11:C11)</f>
        <v>65054851.710000001</v>
      </c>
    </row>
    <row r="12" spans="1:4">
      <c r="A12" s="4" t="s">
        <v>16</v>
      </c>
      <c r="B12" s="3">
        <v>26491967</v>
      </c>
      <c r="C12" s="3">
        <v>0</v>
      </c>
      <c r="D12" s="3">
        <f>SUM(B12:C12)</f>
        <v>26491967</v>
      </c>
    </row>
    <row r="13" spans="1:4">
      <c r="A13" s="4" t="s">
        <v>15</v>
      </c>
      <c r="B13" s="3">
        <v>12771053.800000001</v>
      </c>
      <c r="C13" s="3">
        <v>6539094.0499999998</v>
      </c>
      <c r="D13" s="3">
        <f>SUM(B13:C13)</f>
        <v>19310147.850000001</v>
      </c>
    </row>
    <row r="14" spans="1:4">
      <c r="A14" s="4" t="s">
        <v>14</v>
      </c>
      <c r="B14" s="3">
        <v>19213780.729999997</v>
      </c>
      <c r="C14" s="3">
        <v>17770.36</v>
      </c>
      <c r="D14" s="3">
        <f>SUM(B14:C14)</f>
        <v>19231551.089999996</v>
      </c>
    </row>
    <row r="15" spans="1:4">
      <c r="A15" s="4" t="s">
        <v>13</v>
      </c>
      <c r="B15" s="3">
        <v>6833110.0600000005</v>
      </c>
      <c r="C15" s="3">
        <v>5001019</v>
      </c>
      <c r="D15" s="3">
        <f>SUM(B15:C15)</f>
        <v>11834129.060000001</v>
      </c>
    </row>
    <row r="16" spans="1:4">
      <c r="A16" s="4" t="s">
        <v>12</v>
      </c>
      <c r="B16" s="3">
        <v>9201972.9759999998</v>
      </c>
      <c r="C16" s="3">
        <v>1051336.21</v>
      </c>
      <c r="D16" s="3">
        <f>SUM(B16:C16)</f>
        <v>10253309.186000001</v>
      </c>
    </row>
    <row r="17" spans="1:4">
      <c r="A17" s="4" t="s">
        <v>11</v>
      </c>
      <c r="B17" s="3">
        <v>5153749.379999999</v>
      </c>
      <c r="C17" s="3">
        <v>2715976.01</v>
      </c>
      <c r="D17" s="3">
        <f>SUM(B17:C17)</f>
        <v>7869725.3899999987</v>
      </c>
    </row>
    <row r="18" spans="1:4">
      <c r="A18" s="4" t="s">
        <v>10</v>
      </c>
      <c r="B18" s="3">
        <v>7282187.3399999999</v>
      </c>
      <c r="C18" s="3">
        <v>532980.47999999998</v>
      </c>
      <c r="D18" s="3">
        <f>SUM(B18:C18)</f>
        <v>7815167.8200000003</v>
      </c>
    </row>
    <row r="19" spans="1:4">
      <c r="A19" s="4" t="s">
        <v>9</v>
      </c>
      <c r="B19" s="3">
        <v>5941310.5219999999</v>
      </c>
      <c r="C19" s="3">
        <v>798226.32789999992</v>
      </c>
      <c r="D19" s="3">
        <f>SUM(B19:C19)</f>
        <v>6739536.8498999998</v>
      </c>
    </row>
    <row r="20" spans="1:4">
      <c r="A20" s="4" t="s">
        <v>8</v>
      </c>
      <c r="B20" s="3">
        <v>5624006.2599999998</v>
      </c>
      <c r="C20" s="3">
        <v>0</v>
      </c>
      <c r="D20" s="3">
        <f>SUM(B20:C20)</f>
        <v>5624006.2599999998</v>
      </c>
    </row>
    <row r="21" spans="1:4">
      <c r="A21" s="4" t="s">
        <v>7</v>
      </c>
      <c r="B21" s="3">
        <v>4347230</v>
      </c>
      <c r="C21" s="3">
        <v>0</v>
      </c>
      <c r="D21" s="3">
        <f>SUM(B21:C21)</f>
        <v>4347230</v>
      </c>
    </row>
    <row r="22" spans="1:4">
      <c r="A22" s="4" t="s">
        <v>6</v>
      </c>
      <c r="B22" s="3">
        <v>3340349.2735527819</v>
      </c>
      <c r="C22" s="3">
        <v>0</v>
      </c>
      <c r="D22" s="3">
        <f>SUM(B22:C22)</f>
        <v>3340349.2735527819</v>
      </c>
    </row>
    <row r="23" spans="1:4">
      <c r="A23" s="4" t="s">
        <v>5</v>
      </c>
      <c r="B23" s="3">
        <v>1806935.6</v>
      </c>
      <c r="C23" s="3">
        <v>566964.75</v>
      </c>
      <c r="D23" s="3">
        <f>SUM(B23:C23)</f>
        <v>2373900.35</v>
      </c>
    </row>
    <row r="24" spans="1:4">
      <c r="A24" s="4" t="s">
        <v>4</v>
      </c>
      <c r="B24" s="3">
        <v>1698480</v>
      </c>
      <c r="C24" s="3">
        <v>0</v>
      </c>
      <c r="D24" s="3">
        <f>SUM(B24:C24)</f>
        <v>1698480</v>
      </c>
    </row>
    <row r="25" spans="1:4">
      <c r="A25" s="4" t="s">
        <v>3</v>
      </c>
      <c r="B25" s="3">
        <v>0</v>
      </c>
      <c r="C25" s="3">
        <v>269277.75</v>
      </c>
      <c r="D25" s="3">
        <f>SUM(B25:C25)</f>
        <v>269277.75</v>
      </c>
    </row>
    <row r="26" spans="1:4">
      <c r="A26" s="4" t="s">
        <v>2</v>
      </c>
      <c r="B26" s="3">
        <v>75750.3</v>
      </c>
      <c r="C26" s="3">
        <v>0</v>
      </c>
      <c r="D26" s="3">
        <f>SUM(B26:C26)</f>
        <v>75750.3</v>
      </c>
    </row>
    <row r="27" spans="1:4">
      <c r="A27" s="4" t="s">
        <v>1</v>
      </c>
      <c r="B27" s="3">
        <v>24696.17486338798</v>
      </c>
      <c r="C27" s="3">
        <v>0</v>
      </c>
      <c r="D27" s="3">
        <f>SUM(B27:C27)</f>
        <v>24696.17486338798</v>
      </c>
    </row>
    <row r="28" spans="1:4" ht="25.5" customHeight="1">
      <c r="A28" s="2" t="s">
        <v>0</v>
      </c>
      <c r="B28" s="1">
        <f>SUM(B8:B27)</f>
        <v>231272005.1372861</v>
      </c>
      <c r="C28" s="1">
        <f>SUM(C8:C27)</f>
        <v>264250003.56025016</v>
      </c>
      <c r="D28" s="1">
        <f>SUM(D8:D27)</f>
        <v>495522008.69753623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Figure 20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Fajardo-Ardila </dc:creator>
  <cp:keywords/>
  <dc:description/>
  <cp:lastModifiedBy>c m</cp:lastModifiedBy>
  <dcterms:created xsi:type="dcterms:W3CDTF">2023-09-05T09:20:14Z</dcterms:created>
  <dcterms:modified xsi:type="dcterms:W3CDTF">2023-09-05T09:20:36Z</dcterms:modified>
  <cp:category/>
</cp:coreProperties>
</file>